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Sheet1!$A$1:$E$81</definedName>
  </definedNames>
  <calcPr calcId="125725"/>
</workbook>
</file>

<file path=xl/calcChain.xml><?xml version="1.0" encoding="utf-8"?>
<calcChain xmlns="http://schemas.openxmlformats.org/spreadsheetml/2006/main">
  <c r="E55" i="1"/>
  <c r="D55"/>
  <c r="C38"/>
</calcChain>
</file>

<file path=xl/sharedStrings.xml><?xml version="1.0" encoding="utf-8"?>
<sst xmlns="http://schemas.openxmlformats.org/spreadsheetml/2006/main" count="134" uniqueCount="132">
  <si>
    <t>Butterfly Species</t>
  </si>
  <si>
    <t>1. Small Skipper</t>
  </si>
  <si>
    <t>2. Essex Skipper</t>
  </si>
  <si>
    <t>3. Large Skipper</t>
  </si>
  <si>
    <t>4. Dingy Skipper (BAP)</t>
  </si>
  <si>
    <t>5. Clouded Yellow</t>
  </si>
  <si>
    <t>6. Brimstone</t>
  </si>
  <si>
    <t>7. Large White</t>
  </si>
  <si>
    <t>8. Small White</t>
  </si>
  <si>
    <t>9. Green Veined White</t>
  </si>
  <si>
    <t>10. Orange-tip</t>
  </si>
  <si>
    <t>11. Green Hairstreak</t>
  </si>
  <si>
    <t>12. Purple Hairstreak (BAP)</t>
  </si>
  <si>
    <t>13. White Letter Hairstreak (BAP)</t>
  </si>
  <si>
    <t>14. Small Copper</t>
  </si>
  <si>
    <t>15. Brown Argus (Migrating)</t>
  </si>
  <si>
    <t>16. Brown Argus (Peak District Race)</t>
  </si>
  <si>
    <t>17. Common Blue</t>
  </si>
  <si>
    <t>18. Holly Blue</t>
  </si>
  <si>
    <t>19. Red Admiral</t>
  </si>
  <si>
    <t>20. Painted Lady</t>
  </si>
  <si>
    <t>21. Small Tortoiseshell</t>
  </si>
  <si>
    <t>22. Peacock</t>
  </si>
  <si>
    <t>23. Comma</t>
  </si>
  <si>
    <t>24. Dark Green Fritillary</t>
  </si>
  <si>
    <t>25. Silver Washed Fritillary</t>
  </si>
  <si>
    <t>26. Speckled Wood</t>
  </si>
  <si>
    <t>27. Wall Brown (BAP)</t>
  </si>
  <si>
    <t>28. Marbled White</t>
  </si>
  <si>
    <t>29. Gatekeeper</t>
  </si>
  <si>
    <t>30. Meadow Brown</t>
  </si>
  <si>
    <t>31. Ringlet</t>
  </si>
  <si>
    <t>32. Small Heath (BAP)</t>
  </si>
  <si>
    <t>Derbyshire Transects</t>
  </si>
  <si>
    <t>Butterfly Numbers</t>
  </si>
  <si>
    <t>Increase on 2017</t>
  </si>
  <si>
    <t>Decrease on 2017</t>
  </si>
  <si>
    <t xml:space="preserve">Total Numbers Seen </t>
  </si>
  <si>
    <t>3rd -                       7 (233%)</t>
  </si>
  <si>
    <t>20th -                       35 (4%)</t>
  </si>
  <si>
    <t>1st -              10358 (252%)</t>
  </si>
  <si>
    <t>13th -                     23 (50%)</t>
  </si>
  <si>
    <t>7th -                   711 (137%)</t>
  </si>
  <si>
    <t>10th -                215 (100%)</t>
  </si>
  <si>
    <t>11th -                     47 (92%)</t>
  </si>
  <si>
    <t>6th -                5030 (156%)</t>
  </si>
  <si>
    <t>8th -                     13 (118%)</t>
  </si>
  <si>
    <t>4th -                  251 (192%)</t>
  </si>
  <si>
    <t>8th -                 2133 (118%)</t>
  </si>
  <si>
    <t>10th -                      240 (-8%)</t>
  </si>
  <si>
    <t>7th -                        60 (-14%)</t>
  </si>
  <si>
    <t>12th -                          5 (-0%)</t>
  </si>
  <si>
    <t xml:space="preserve">9th -                        23 (-12%) </t>
  </si>
  <si>
    <t>6th -                           8 (-20%)</t>
  </si>
  <si>
    <t>3rd -                         14  (-33%)</t>
  </si>
  <si>
    <t>20 Species Increased</t>
  </si>
  <si>
    <t>12 Species Decreased</t>
  </si>
  <si>
    <t>Negative Numbers</t>
  </si>
  <si>
    <t>Positive Numbers</t>
  </si>
  <si>
    <t>Peak District</t>
  </si>
  <si>
    <t>TOTAL SITES SURVEYED</t>
  </si>
  <si>
    <t>Lowland Derbyshire Sites</t>
  </si>
  <si>
    <t>Peak District Sites</t>
  </si>
  <si>
    <t>33% of Sites had fewer numbers in 2018</t>
  </si>
  <si>
    <t>16 % of Sites had fewer numbers in 2018</t>
  </si>
  <si>
    <t>Highest Numbers of Species 2018</t>
  </si>
  <si>
    <t>6 Common Blue - 8249</t>
  </si>
  <si>
    <t>Ditto in 2017</t>
  </si>
  <si>
    <t>1 Ringlet - 21246</t>
  </si>
  <si>
    <t>2 Meadow Bn - 14007</t>
  </si>
  <si>
    <t>4 G V White - 5571</t>
  </si>
  <si>
    <t>3 Gatekeeper - 5703</t>
  </si>
  <si>
    <t>5 Speck Wood - 4915</t>
  </si>
  <si>
    <t>6 Small White - 4104</t>
  </si>
  <si>
    <t>Active Sites in 2018</t>
  </si>
  <si>
    <t>Non Active Sites in 2018</t>
  </si>
  <si>
    <t>North East Derbys</t>
  </si>
  <si>
    <t>Central Derbys</t>
  </si>
  <si>
    <t>South Derbys</t>
  </si>
  <si>
    <t>South East Derbys</t>
  </si>
  <si>
    <t>TOTAL</t>
  </si>
  <si>
    <t>AREA</t>
  </si>
  <si>
    <t>12th -                4682 (84%)</t>
  </si>
  <si>
    <t>2nd -               6386 (246%)</t>
  </si>
  <si>
    <t>16th -                  466 (20%)</t>
  </si>
  <si>
    <t>5th -                  322 (164%)</t>
  </si>
  <si>
    <t>1st -                     2508 (-90%)</t>
  </si>
  <si>
    <t>4th -                         44 (-29%)</t>
  </si>
  <si>
    <t>17th -                   200 (17%)</t>
  </si>
  <si>
    <t>17th -                     98 (17%)</t>
  </si>
  <si>
    <t>19th -                   200 (10%)</t>
  </si>
  <si>
    <t>2nd -                     560 (-36%)</t>
  </si>
  <si>
    <t>14th -                2375 (48%)</t>
  </si>
  <si>
    <t>14th -                     90 (48%)</t>
  </si>
  <si>
    <t>8th -                      738 (-13%)</t>
  </si>
  <si>
    <t>11th -                      689 (-5%)</t>
  </si>
  <si>
    <t>5th -                   5642 (-27%)</t>
  </si>
  <si>
    <t>1 Ringlet - 15604</t>
  </si>
  <si>
    <t>2 Small White   - 14385</t>
  </si>
  <si>
    <t>4 Green Veined White - 10253</t>
  </si>
  <si>
    <t>5 Large White - 9014</t>
  </si>
  <si>
    <t>3 Meadow Brown - 13318</t>
  </si>
  <si>
    <t>1 Rowthorne Trail (NE) - 4801</t>
  </si>
  <si>
    <t>2 Pleasley Pit NR (NE) - 3489</t>
  </si>
  <si>
    <t>3 Lathkill Dale NNR (PD) - 2946</t>
  </si>
  <si>
    <t>4 Markham Pit (Perimeter) - 2631</t>
  </si>
  <si>
    <t>5 Drakelow NR North - 2360</t>
  </si>
  <si>
    <t>Most Butterflies seen at sites in 2018</t>
  </si>
  <si>
    <t>6 Markham Pit (Linear) - 2204</t>
  </si>
  <si>
    <t xml:space="preserve">Most Butterflies seen 2018 per transect </t>
  </si>
  <si>
    <t>1 184 no - Rowthorne Trail</t>
  </si>
  <si>
    <t>2 134 no - Pleasley Pit NR</t>
  </si>
  <si>
    <t>3 118 no - Lathkill Dale NNR</t>
  </si>
  <si>
    <t>4 114 no - The Forge Ironville</t>
  </si>
  <si>
    <t>6 100 no - Blackwell Trail</t>
  </si>
  <si>
    <t xml:space="preserve">Transect Sites in the Summer of 2018 </t>
  </si>
  <si>
    <t>Most Species per Site</t>
  </si>
  <si>
    <t>during the period 2013 - 2018</t>
  </si>
  <si>
    <t>Most Numbers per Site</t>
  </si>
  <si>
    <t>5 101 no -  Markham Pit (Perimeter)</t>
  </si>
  <si>
    <t>29 Lathkill Dale NNR</t>
  </si>
  <si>
    <t>28 Breadsall Cutting</t>
  </si>
  <si>
    <t>27 Chee Dale NR</t>
  </si>
  <si>
    <t>27 Deep Dale Sheldon NR</t>
  </si>
  <si>
    <t>27 Poulter Country Park</t>
  </si>
  <si>
    <t>27 Pleasley Pit NR</t>
  </si>
  <si>
    <t>Drakelow NR North - 16073</t>
  </si>
  <si>
    <t>Cinderhill Shipley - 14539</t>
  </si>
  <si>
    <t>Pleasley Pit NR - 14490</t>
  </si>
  <si>
    <t>Lathkill Dale NNR - 10674</t>
  </si>
  <si>
    <t>Avenue Washlands - 9922</t>
  </si>
  <si>
    <t>Blackwell Trail - 9483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</si>
</sst>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4"/>
  <sheetViews>
    <sheetView tabSelected="1" zoomScaleNormal="100" workbookViewId="0">
      <selection activeCell="C69" sqref="C69"/>
    </sheetView>
  </sheetViews>
  <sheetFormatPr defaultRowHeight="15"/>
  <cols>
    <col min="1" max="1" width="35.42578125" customWidth="1"/>
    <col min="2" max="3" width="26.28515625" style="1" customWidth="1"/>
    <col min="4" max="4" width="22.28515625" style="4" customWidth="1"/>
    <col min="5" max="5" width="24.28515625" style="1" customWidth="1"/>
    <col min="6" max="6" width="6.5703125" customWidth="1"/>
    <col min="7" max="7" width="9" customWidth="1"/>
    <col min="8" max="8" width="9.140625" hidden="1" customWidth="1"/>
    <col min="9" max="9" width="14.7109375" customWidth="1"/>
    <col min="11" max="11" width="22.28515625" customWidth="1"/>
  </cols>
  <sheetData>
    <row r="2" spans="1:5">
      <c r="A2" t="s">
        <v>33</v>
      </c>
      <c r="B2" s="1" t="s">
        <v>34</v>
      </c>
      <c r="C2" s="1" t="s">
        <v>34</v>
      </c>
    </row>
    <row r="3" spans="1:5">
      <c r="B3" s="1">
        <v>2017</v>
      </c>
      <c r="C3" s="1">
        <v>2018</v>
      </c>
      <c r="D3" s="1" t="s">
        <v>35</v>
      </c>
      <c r="E3" s="1" t="s">
        <v>36</v>
      </c>
    </row>
    <row r="4" spans="1:5">
      <c r="A4" t="s">
        <v>0</v>
      </c>
    </row>
    <row r="5" spans="1:5">
      <c r="A5" t="s">
        <v>1</v>
      </c>
      <c r="B5" s="1">
        <v>3068</v>
      </c>
      <c r="C5" s="1">
        <v>2828</v>
      </c>
      <c r="E5" s="1" t="s">
        <v>49</v>
      </c>
    </row>
    <row r="6" spans="1:5">
      <c r="A6" t="s">
        <v>2</v>
      </c>
      <c r="B6" s="1">
        <v>424</v>
      </c>
      <c r="C6" s="1">
        <v>364</v>
      </c>
      <c r="E6" s="1" t="s">
        <v>50</v>
      </c>
    </row>
    <row r="7" spans="1:5">
      <c r="A7" t="s">
        <v>3</v>
      </c>
      <c r="B7" s="1">
        <v>1328</v>
      </c>
      <c r="C7" s="1">
        <v>1323</v>
      </c>
      <c r="E7" s="1" t="s">
        <v>51</v>
      </c>
    </row>
    <row r="8" spans="1:5">
      <c r="A8" t="s">
        <v>4</v>
      </c>
      <c r="B8" s="1">
        <v>592</v>
      </c>
      <c r="C8" s="1">
        <v>690</v>
      </c>
      <c r="D8" s="4" t="s">
        <v>89</v>
      </c>
    </row>
    <row r="9" spans="1:5">
      <c r="A9" t="s">
        <v>5</v>
      </c>
      <c r="B9" s="1">
        <v>3</v>
      </c>
      <c r="C9" s="1">
        <v>10</v>
      </c>
      <c r="D9" s="4" t="s">
        <v>38</v>
      </c>
    </row>
    <row r="10" spans="1:5">
      <c r="A10" t="s">
        <v>6</v>
      </c>
      <c r="B10" s="1">
        <v>879</v>
      </c>
      <c r="C10" s="1">
        <v>914</v>
      </c>
      <c r="D10" s="4" t="s">
        <v>39</v>
      </c>
    </row>
    <row r="11" spans="1:5">
      <c r="A11" t="s">
        <v>7</v>
      </c>
      <c r="B11" s="1">
        <v>2628</v>
      </c>
      <c r="C11" s="1">
        <v>9014</v>
      </c>
      <c r="D11" s="4" t="s">
        <v>83</v>
      </c>
    </row>
    <row r="12" spans="1:5">
      <c r="A12" t="s">
        <v>8</v>
      </c>
      <c r="B12" s="1">
        <v>4104</v>
      </c>
      <c r="C12" s="1">
        <v>14385</v>
      </c>
      <c r="D12" s="4" t="s">
        <v>40</v>
      </c>
    </row>
    <row r="13" spans="1:5">
      <c r="A13" t="s">
        <v>9</v>
      </c>
      <c r="B13" s="1">
        <v>5571</v>
      </c>
      <c r="C13" s="1">
        <v>10253</v>
      </c>
      <c r="D13" s="4" t="s">
        <v>82</v>
      </c>
    </row>
    <row r="14" spans="1:5">
      <c r="A14" t="s">
        <v>10</v>
      </c>
      <c r="B14" s="1">
        <v>2234</v>
      </c>
      <c r="C14" s="1">
        <v>2686</v>
      </c>
      <c r="D14" s="4" t="s">
        <v>84</v>
      </c>
    </row>
    <row r="15" spans="1:5">
      <c r="A15" t="s">
        <v>11</v>
      </c>
      <c r="B15" s="1">
        <v>192</v>
      </c>
      <c r="C15" s="1">
        <v>169</v>
      </c>
      <c r="E15" s="1" t="s">
        <v>52</v>
      </c>
    </row>
    <row r="16" spans="1:5">
      <c r="A16" t="s">
        <v>12</v>
      </c>
      <c r="B16" s="1">
        <v>46</v>
      </c>
      <c r="C16" s="1">
        <v>69</v>
      </c>
      <c r="D16" s="4" t="s">
        <v>41</v>
      </c>
    </row>
    <row r="17" spans="1:5">
      <c r="A17" t="s">
        <v>13</v>
      </c>
      <c r="B17" s="1">
        <v>42</v>
      </c>
      <c r="C17" s="1">
        <v>28</v>
      </c>
      <c r="E17" s="1" t="s">
        <v>54</v>
      </c>
    </row>
    <row r="18" spans="1:5">
      <c r="A18" t="s">
        <v>14</v>
      </c>
      <c r="B18" s="1">
        <v>519</v>
      </c>
      <c r="C18" s="1">
        <v>1230</v>
      </c>
      <c r="D18" s="4" t="s">
        <v>42</v>
      </c>
    </row>
    <row r="19" spans="1:5">
      <c r="A19" t="s">
        <v>15</v>
      </c>
      <c r="B19" s="1">
        <v>215</v>
      </c>
      <c r="C19" s="1">
        <v>430</v>
      </c>
      <c r="D19" s="4" t="s">
        <v>43</v>
      </c>
    </row>
    <row r="20" spans="1:5">
      <c r="A20" t="s">
        <v>16</v>
      </c>
      <c r="B20" s="1">
        <v>51</v>
      </c>
      <c r="C20" s="1">
        <v>98</v>
      </c>
      <c r="D20" s="4" t="s">
        <v>44</v>
      </c>
    </row>
    <row r="21" spans="1:5">
      <c r="A21" t="s">
        <v>17</v>
      </c>
      <c r="B21" s="1">
        <v>3219</v>
      </c>
      <c r="C21" s="1">
        <v>8249</v>
      </c>
      <c r="D21" s="4" t="s">
        <v>45</v>
      </c>
    </row>
    <row r="22" spans="1:5">
      <c r="A22" t="s">
        <v>18</v>
      </c>
      <c r="B22" s="1">
        <v>196</v>
      </c>
      <c r="C22" s="1">
        <v>518</v>
      </c>
      <c r="D22" s="4" t="s">
        <v>85</v>
      </c>
    </row>
    <row r="23" spans="1:5">
      <c r="A23" t="s">
        <v>19</v>
      </c>
      <c r="B23" s="1">
        <v>2808</v>
      </c>
      <c r="C23" s="1">
        <v>285</v>
      </c>
      <c r="E23" s="1" t="s">
        <v>86</v>
      </c>
    </row>
    <row r="24" spans="1:5">
      <c r="A24" t="s">
        <v>20</v>
      </c>
      <c r="B24" s="1">
        <v>151</v>
      </c>
      <c r="C24" s="1">
        <v>107</v>
      </c>
      <c r="E24" s="1" t="s">
        <v>87</v>
      </c>
    </row>
    <row r="25" spans="1:5">
      <c r="A25" t="s">
        <v>21</v>
      </c>
      <c r="B25" s="1">
        <v>1210</v>
      </c>
      <c r="C25" s="1">
        <v>1410</v>
      </c>
      <c r="D25" s="4" t="s">
        <v>88</v>
      </c>
    </row>
    <row r="26" spans="1:5">
      <c r="A26" t="s">
        <v>22</v>
      </c>
      <c r="B26" s="1">
        <v>1960</v>
      </c>
      <c r="C26" s="1">
        <v>2160</v>
      </c>
      <c r="D26" s="4" t="s">
        <v>90</v>
      </c>
    </row>
    <row r="27" spans="1:5">
      <c r="A27" t="s">
        <v>23</v>
      </c>
      <c r="B27" s="1">
        <v>1548</v>
      </c>
      <c r="C27" s="1">
        <v>988</v>
      </c>
      <c r="E27" s="1" t="s">
        <v>91</v>
      </c>
    </row>
    <row r="28" spans="1:5">
      <c r="A28" t="s">
        <v>24</v>
      </c>
      <c r="B28" s="1">
        <v>187</v>
      </c>
      <c r="C28" s="1">
        <v>277</v>
      </c>
      <c r="D28" s="4" t="s">
        <v>93</v>
      </c>
    </row>
    <row r="29" spans="1:5">
      <c r="A29" t="s">
        <v>25</v>
      </c>
      <c r="B29" s="1">
        <v>11</v>
      </c>
      <c r="C29" s="1">
        <v>24</v>
      </c>
      <c r="D29" s="4" t="s">
        <v>46</v>
      </c>
    </row>
    <row r="30" spans="1:5">
      <c r="A30" t="s">
        <v>26</v>
      </c>
      <c r="B30" s="1">
        <v>4915</v>
      </c>
      <c r="C30" s="1">
        <v>7290</v>
      </c>
      <c r="D30" s="4" t="s">
        <v>92</v>
      </c>
    </row>
    <row r="31" spans="1:5">
      <c r="A31" t="s">
        <v>27</v>
      </c>
      <c r="B31" s="1">
        <v>131</v>
      </c>
      <c r="C31" s="1">
        <v>382</v>
      </c>
      <c r="D31" s="4" t="s">
        <v>47</v>
      </c>
    </row>
    <row r="32" spans="1:5">
      <c r="A32" t="s">
        <v>28</v>
      </c>
      <c r="B32" s="1">
        <v>40</v>
      </c>
      <c r="C32" s="1">
        <v>32</v>
      </c>
      <c r="E32" s="1" t="s">
        <v>53</v>
      </c>
    </row>
    <row r="33" spans="1:5">
      <c r="A33" t="s">
        <v>29</v>
      </c>
      <c r="B33" s="1">
        <v>5703</v>
      </c>
      <c r="C33" s="1">
        <v>4965</v>
      </c>
      <c r="E33" s="1" t="s">
        <v>94</v>
      </c>
    </row>
    <row r="34" spans="1:5">
      <c r="A34" t="s">
        <v>30</v>
      </c>
      <c r="B34" s="1">
        <v>14007</v>
      </c>
      <c r="C34" s="1">
        <v>13318</v>
      </c>
      <c r="E34" s="1" t="s">
        <v>95</v>
      </c>
    </row>
    <row r="35" spans="1:5">
      <c r="A35" t="s">
        <v>31</v>
      </c>
      <c r="B35" s="1">
        <v>21246</v>
      </c>
      <c r="C35" s="1">
        <v>15604</v>
      </c>
      <c r="E35" s="1" t="s">
        <v>96</v>
      </c>
    </row>
    <row r="36" spans="1:5">
      <c r="A36" t="s">
        <v>32</v>
      </c>
      <c r="B36" s="1">
        <v>1802</v>
      </c>
      <c r="C36" s="1">
        <v>3935</v>
      </c>
      <c r="D36" s="4" t="s">
        <v>48</v>
      </c>
    </row>
    <row r="38" spans="1:5">
      <c r="A38" s="2" t="s">
        <v>37</v>
      </c>
      <c r="B38" s="3">
        <v>81030</v>
      </c>
      <c r="C38" s="3">
        <f>SUM(C5:C37)</f>
        <v>104035</v>
      </c>
      <c r="D38" s="5" t="s">
        <v>55</v>
      </c>
      <c r="E38" s="3" t="s">
        <v>56</v>
      </c>
    </row>
    <row r="41" spans="1:5">
      <c r="A41" s="2" t="s">
        <v>115</v>
      </c>
      <c r="B41" s="3" t="s">
        <v>57</v>
      </c>
      <c r="C41" s="3" t="s">
        <v>58</v>
      </c>
    </row>
    <row r="43" spans="1:5">
      <c r="A43" t="s">
        <v>61</v>
      </c>
      <c r="B43" s="1">
        <v>23</v>
      </c>
      <c r="C43" s="1">
        <v>47</v>
      </c>
      <c r="D43" s="4" t="s">
        <v>63</v>
      </c>
    </row>
    <row r="45" spans="1:5">
      <c r="A45" t="s">
        <v>62</v>
      </c>
      <c r="B45" s="1">
        <v>5</v>
      </c>
      <c r="C45" s="1">
        <v>25</v>
      </c>
      <c r="D45" s="4" t="s">
        <v>64</v>
      </c>
    </row>
    <row r="47" spans="1:5">
      <c r="A47" t="s">
        <v>60</v>
      </c>
      <c r="B47" s="3">
        <v>28</v>
      </c>
      <c r="C47" s="3">
        <v>72</v>
      </c>
    </row>
    <row r="49" spans="1:11">
      <c r="A49" s="2" t="s">
        <v>65</v>
      </c>
      <c r="B49" s="3" t="s">
        <v>67</v>
      </c>
      <c r="C49" s="3" t="s">
        <v>81</v>
      </c>
      <c r="D49" s="3" t="s">
        <v>75</v>
      </c>
      <c r="E49" s="3" t="s">
        <v>74</v>
      </c>
    </row>
    <row r="50" spans="1:11">
      <c r="A50" t="s">
        <v>97</v>
      </c>
      <c r="B50" s="4" t="s">
        <v>68</v>
      </c>
      <c r="C50" s="1" t="s">
        <v>59</v>
      </c>
      <c r="D50" s="1">
        <v>6</v>
      </c>
      <c r="E50" s="1">
        <v>25</v>
      </c>
    </row>
    <row r="51" spans="1:11">
      <c r="A51" t="s">
        <v>98</v>
      </c>
      <c r="B51" s="4" t="s">
        <v>69</v>
      </c>
      <c r="C51" s="1" t="s">
        <v>76</v>
      </c>
      <c r="D51" s="1">
        <v>1</v>
      </c>
      <c r="E51" s="1">
        <v>26</v>
      </c>
    </row>
    <row r="52" spans="1:11">
      <c r="A52" t="s">
        <v>101</v>
      </c>
      <c r="B52" s="4" t="s">
        <v>71</v>
      </c>
      <c r="C52" s="1" t="s">
        <v>77</v>
      </c>
      <c r="D52" s="1">
        <v>3</v>
      </c>
      <c r="E52" s="1">
        <v>23</v>
      </c>
    </row>
    <row r="53" spans="1:11">
      <c r="A53" t="s">
        <v>99</v>
      </c>
      <c r="B53" s="4" t="s">
        <v>70</v>
      </c>
      <c r="C53" s="1" t="s">
        <v>78</v>
      </c>
      <c r="D53" s="1">
        <v>2</v>
      </c>
      <c r="E53" s="1">
        <v>20</v>
      </c>
    </row>
    <row r="54" spans="1:11">
      <c r="A54" t="s">
        <v>100</v>
      </c>
      <c r="B54" s="4" t="s">
        <v>72</v>
      </c>
      <c r="C54" s="1" t="s">
        <v>79</v>
      </c>
      <c r="D54" s="1">
        <v>2</v>
      </c>
      <c r="E54" s="1">
        <v>6</v>
      </c>
    </row>
    <row r="55" spans="1:11">
      <c r="A55" t="s">
        <v>66</v>
      </c>
      <c r="B55" s="4" t="s">
        <v>73</v>
      </c>
      <c r="C55" s="3" t="s">
        <v>80</v>
      </c>
      <c r="D55" s="3">
        <f>SUM(D50:D54)</f>
        <v>14</v>
      </c>
      <c r="E55" s="3">
        <f>SUM(E50:E54)</f>
        <v>100</v>
      </c>
    </row>
    <row r="56" spans="1:11">
      <c r="B56" s="4"/>
    </row>
    <row r="57" spans="1:11">
      <c r="B57" s="5" t="s">
        <v>116</v>
      </c>
      <c r="C57" s="3" t="s">
        <v>118</v>
      </c>
    </row>
    <row r="58" spans="1:11">
      <c r="A58" s="2" t="s">
        <v>107</v>
      </c>
      <c r="B58" s="5" t="s">
        <v>117</v>
      </c>
      <c r="C58" s="3" t="s">
        <v>117</v>
      </c>
      <c r="D58" s="2" t="s">
        <v>109</v>
      </c>
      <c r="J58" s="1"/>
      <c r="K58" s="1"/>
    </row>
    <row r="59" spans="1:11">
      <c r="A59" t="s">
        <v>102</v>
      </c>
      <c r="B59" s="4" t="s">
        <v>120</v>
      </c>
      <c r="C59" s="4" t="s">
        <v>126</v>
      </c>
      <c r="D59"/>
      <c r="J59" s="1"/>
      <c r="K59" s="1"/>
    </row>
    <row r="60" spans="1:11">
      <c r="A60" t="s">
        <v>103</v>
      </c>
      <c r="B60" s="4" t="s">
        <v>121</v>
      </c>
      <c r="C60" s="4" t="s">
        <v>127</v>
      </c>
      <c r="D60" t="s">
        <v>110</v>
      </c>
      <c r="J60" s="1"/>
      <c r="K60" s="1"/>
    </row>
    <row r="61" spans="1:11">
      <c r="A61" t="s">
        <v>104</v>
      </c>
      <c r="B61" s="4" t="s">
        <v>122</v>
      </c>
      <c r="C61" s="4" t="s">
        <v>128</v>
      </c>
      <c r="D61" t="s">
        <v>111</v>
      </c>
      <c r="J61" s="1"/>
      <c r="K61" s="1"/>
    </row>
    <row r="62" spans="1:11">
      <c r="A62" t="s">
        <v>105</v>
      </c>
      <c r="B62" s="4" t="s">
        <v>123</v>
      </c>
      <c r="C62" s="4" t="s">
        <v>129</v>
      </c>
      <c r="D62" t="s">
        <v>112</v>
      </c>
      <c r="J62" s="1"/>
      <c r="K62" s="1"/>
    </row>
    <row r="63" spans="1:11">
      <c r="A63" t="s">
        <v>106</v>
      </c>
      <c r="B63" s="4" t="s">
        <v>124</v>
      </c>
      <c r="C63" s="4" t="s">
        <v>130</v>
      </c>
      <c r="D63" t="s">
        <v>113</v>
      </c>
      <c r="J63" s="1"/>
      <c r="K63" s="1"/>
    </row>
    <row r="64" spans="1:11">
      <c r="A64" t="s">
        <v>108</v>
      </c>
      <c r="B64" s="4" t="s">
        <v>125</v>
      </c>
      <c r="C64" s="4" t="s">
        <v>131</v>
      </c>
      <c r="D64" t="s">
        <v>119</v>
      </c>
      <c r="J64" s="1"/>
      <c r="K64" s="1"/>
    </row>
    <row r="65" spans="2:11">
      <c r="B65" s="4"/>
      <c r="C65" s="4"/>
      <c r="D65" t="s">
        <v>114</v>
      </c>
      <c r="J65" s="1"/>
      <c r="K65" s="1"/>
    </row>
    <row r="66" spans="2:11">
      <c r="B66" s="4"/>
      <c r="C66" s="4"/>
      <c r="J66" s="1"/>
      <c r="K66" s="1"/>
    </row>
    <row r="67" spans="2:11">
      <c r="B67" s="4"/>
      <c r="C67" s="4"/>
    </row>
    <row r="68" spans="2:11">
      <c r="B68" s="4"/>
    </row>
    <row r="69" spans="2:11">
      <c r="B69" s="4"/>
    </row>
    <row r="70" spans="2:11">
      <c r="B70" s="4"/>
    </row>
    <row r="71" spans="2:11">
      <c r="B71" s="4"/>
    </row>
    <row r="72" spans="2:11">
      <c r="B72" s="4"/>
    </row>
    <row r="73" spans="2:11">
      <c r="B73" s="4"/>
    </row>
    <row r="74" spans="2:11">
      <c r="B74" s="4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2019-01-17T10:53:42Z</cp:lastPrinted>
  <dcterms:created xsi:type="dcterms:W3CDTF">2019-01-12T12:43:53Z</dcterms:created>
  <dcterms:modified xsi:type="dcterms:W3CDTF">2019-01-17T11:28:52Z</dcterms:modified>
</cp:coreProperties>
</file>